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<sst xmlns="http://schemas.openxmlformats.org/spreadsheetml/2006/main" count="35" uniqueCount="35">
  <si>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</si>
  <si>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</si>
  <si>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</t>
  </si>
  <si>
    <t xml:space="preserve">Electrovàlvula.</t>
  </si>
  <si>
    <r>
      <rPr>
        <b/>
        <sz val="8.25"/>
        <color rgb="FF000000"/>
        <rFont val="Arial"/>
        <family val="2"/>
      </rPr>
      <t xml:space="preserve">Electrovàlvula de PVC, amb connexions roscades de 1" de diàmetre, cabal de 0,23 a 6,81 m³/h, pressió de 1,38 a 10,34 bar, alimentació del solenoide a 24 Vca, model SRV-100G-B "HUNTER", amb pericó de plàstic proveït de tapa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</si>
  <si>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</si>
  <si>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</si>
  <si>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</si>
  <si>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</si>
  <si>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</si>
  <si>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</si>
  <si>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</si>
  <si>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mt48hun300q</t>
  </si>
  <si>
    <t xml:space="preserve">U</t>
  </si>
  <si>
    <t xml:space="preserve">Electrovàlvula de PVC, amb connexions roscades de 1" de diàmetre, cabal de 0,23 a 6,81 m³/h, pressió de 1,38 a 10,34 bar, alimentació del solenoide a 24 Vca, model SRV-100G-B "HUNTER", cos en línia, amb possibilitat d'apertura manual.</t>
  </si>
  <si>
    <t xml:space="preserve">mt48wwg010a</t>
  </si>
  <si>
    <t xml:space="preserve">U</t>
  </si>
  <si>
    <t xml:space="preserve">Arqueta de plàstic, amb tapa i sense fons, de 30x30x30 cm, per a allotjament de vàlvules en sistemes de regatge.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</si>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</sst>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57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18.000000</v>
      </c>
      <c r="H10" s="11">
        <f ca="1">ROUND(INDIRECT(ADDRESS(ROW()+(0), COLUMN()+(-2), 1))*INDIRECT(ADDRESS(ROW()+(0), COLUMN()+(-1), 1)), 2)</f>
        <v>18.000000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30.880000</v>
      </c>
      <c r="H11" s="13">
        <f ca="1">ROUND(INDIRECT(ADDRESS(ROW()+(0), COLUMN()+(-2), 1))*INDIRECT(ADDRESS(ROW()+(0), COLUMN()+(-1), 1)), 2)</f>
        <v>30.880000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48.880000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0.254000</v>
      </c>
      <c r="G15" s="11">
        <v>20.650000</v>
      </c>
      <c r="H15" s="11">
        <f ca="1">ROUND(INDIRECT(ADDRESS(ROW()+(0), COLUMN()+(-2), 1))*INDIRECT(ADDRESS(ROW()+(0), COLUMN()+(-1), 1)), 2)</f>
        <v>5.250000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0.127000</v>
      </c>
      <c r="G16" s="13">
        <v>24.080000</v>
      </c>
      <c r="H16" s="13">
        <f ca="1">ROUND(INDIRECT(ADDRESS(ROW()+(0), COLUMN()+(-2), 1))*INDIRECT(ADDRESS(ROW()+(0), COLUMN()+(-1), 1)), 2)</f>
        <v>3.060000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14.430000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63.310000</v>
      </c>
      <c r="H19" s="13">
        <f ca="1">ROUND(INDIRECT(ADDRESS(ROW()+(0), COLUMN()+(-2), 1))*INDIRECT(ADDRESS(ROW()+(0), COLUMN()+(-1), 1))/100, 2)</f>
        <v>1.270000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64.580000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