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<sst xmlns="http://schemas.openxmlformats.org/spreadsheetml/2006/main" count="35" uniqueCount="35">
  <si>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</si>
  <si>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IUR060</t>
  </si>
  <si>
    <t xml:space="preserve">U</t>
  </si>
  <si>
    <t xml:space="preserve">Aspersor.</t>
  </si>
  <si>
    <r>
      <rPr>
        <b/>
        <sz val="8.25"/>
        <color rgb="FF000000"/>
        <rFont val="Arial"/>
        <family val="2"/>
      </rPr>
      <t xml:space="preserve">Aspersor emergent de turbina, model I-20-6P-ADS "HUNTER", radi de 5,2 a 14,3 m, arc ajustable entre 40° i 360°, tija d'acer, caudal de 0,08 a 3,36 m³/h, interval de pressions recomanat de 2,1 a 4,8 bar, emergència de 15 cm, altura total de 25 cm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</si>
  <si>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</si>
  <si>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</si>
  <si>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</si>
  <si>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</si>
  <si>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</si>
  <si>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</si>
  <si>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</si>
  <si>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mt48hun040Dia</t>
  </si>
  <si>
    <t xml:space="preserve">U</t>
  </si>
  <si>
    <t xml:space="preserve">Aspersor emergent de turbina, model I-20-6P-ADS "HUNTER", radi de 5,2 a 14,3 m, arc ajustable entre 40° i 360°, tija d'acer, caudal de 0,08 a 3,36 m³/h, interval de pressions recomanat de 2,1 a 4,8 bar, emergència de 15 cm, altura total de 25 cm, amb engranatge lubrificat per aigua, rosca femella de 3/4", vàlvula antidrenatge, filtre de gran superfície, vuit toveres intercanviables amb angle de trajectòria de 25° i quatre toveres intercanviables amb angle de trajectòria de 13°.</t>
  </si>
  <si>
    <t xml:space="preserve">mt48hun510d</t>
  </si>
  <si>
    <t xml:space="preserve">U</t>
  </si>
  <si>
    <t xml:space="preserve">Colze articulat per a unió d'aspersor emergent a canonada secundària, amb roscats de 3/4", "HUNTER", compost per dos colzes articulats i canonada de 30 cm de longitud.</t>
  </si>
  <si>
    <t xml:space="preserve">mt48hun520b</t>
  </si>
  <si>
    <t xml:space="preserve">U</t>
  </si>
  <si>
    <t xml:space="preserve">Te de PVC, amb rosca de 3/4".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</si>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</sst>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70" customWidth="1"/>
    <col min="4" max="4" width="6.63" customWidth="1"/>
    <col min="5" max="5" width="57.6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43.140000</v>
      </c>
      <c r="H10" s="11">
        <f ca="1">ROUND(INDIRECT(ADDRESS(ROW()+(0), COLUMN()+(-2), 1))*INDIRECT(ADDRESS(ROW()+(0), COLUMN()+(-1), 1)), 2)</f>
        <v>43.140000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3.100000</v>
      </c>
      <c r="H11" s="11">
        <f ca="1">ROUND(INDIRECT(ADDRESS(ROW()+(0), COLUMN()+(-2), 1))*INDIRECT(ADDRESS(ROW()+(0), COLUMN()+(-1), 1)), 2)</f>
        <v>3.100000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1.000000</v>
      </c>
      <c r="G12" s="13">
        <v>0.600000</v>
      </c>
      <c r="H12" s="13">
        <f ca="1">ROUND(INDIRECT(ADDRESS(ROW()+(0), COLUMN()+(-2), 1))*INDIRECT(ADDRESS(ROW()+(0), COLUMN()+(-1), 1)), 2)</f>
        <v>0.600000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46.840000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0.127000</v>
      </c>
      <c r="G15" s="11">
        <v>24.080000</v>
      </c>
      <c r="H15" s="11">
        <f ca="1">ROUND(INDIRECT(ADDRESS(ROW()+(0), COLUMN()+(-2), 1))*INDIRECT(ADDRESS(ROW()+(0), COLUMN()+(-1), 1)), 2)</f>
        <v>3.060000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0.127000</v>
      </c>
      <c r="G16" s="13">
        <v>20.650000</v>
      </c>
      <c r="H16" s="13">
        <f ca="1">ROUND(INDIRECT(ADDRESS(ROW()+(0), COLUMN()+(-2), 1))*INDIRECT(ADDRESS(ROW()+(0), COLUMN()+(-1), 1)), 2)</f>
        <v>2.620000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5.680000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52.520000</v>
      </c>
      <c r="H19" s="13">
        <f ca="1">ROUND(INDIRECT(ADDRESS(ROW()+(0), COLUMN()+(-2), 1))*INDIRECT(ADDRESS(ROW()+(0), COLUMN()+(-1), 1))/100, 2)</f>
        <v>1.050000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53.570000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