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<sst xmlns="http://schemas.openxmlformats.org/spreadsheetml/2006/main" count="35" uniqueCount="35">
  <si>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</si>
  <si>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</si>
  <si>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</t>
  </si>
  <si>
    <t xml:space="preserve">Aspersor.</t>
  </si>
  <si>
    <r>
      <rPr>
        <b/>
        <sz val="8.25"/>
        <color rgb="FF000000"/>
        <rFont val="Arial"/>
        <family val="2"/>
      </rPr>
      <t xml:space="preserve">Aspersor emergent de turbina, model PGP-ADJ "HUNTER", radi de 6,7 a 15,9 m, arc ajustable entre 40° i 360°, caudal de 0,11 a 3,27 m³/h, interval de pressions recomanat de 2,1 a 4,8 bar, emergència de 10 cm, altura total de 19 cm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</si>
  <si>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</si>
  <si>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</si>
  <si>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</si>
  <si>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</si>
  <si>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</si>
  <si>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</si>
  <si>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</si>
  <si>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mt48hun030Od</t>
  </si>
  <si>
    <t xml:space="preserve">U</t>
  </si>
  <si>
    <t xml:space="preserve">Aspersor emergent de turbina, model PGP-ADJ "HUNTER", radi de 6,7 a 15,9 m, arc ajustable entre 40° i 360°, caudal de 0,11 a 3,27 m³/h, interval de pressions recomanat de 2,1 a 4,8 bar, emergència de 10 cm, altura total de 19 cm, amb engranatge lubrificat per aigua, rosca femella de 3/4", filtre de gran superfície i dotze toveres estàndard intercanviables.</t>
  </si>
  <si>
    <t xml:space="preserve">mt48hun510d</t>
  </si>
  <si>
    <t xml:space="preserve">U</t>
  </si>
  <si>
    <t xml:space="preserve">Colze articulat per a unió d'aspersor emergent a canonada secundària, amb roscats de 3/4", "HUNTER", compost per dos colzes articulats i canonada de 30 cm de longitud.</t>
  </si>
  <si>
    <t xml:space="preserve">mt48hun520b</t>
  </si>
  <si>
    <t xml:space="preserve">U</t>
  </si>
  <si>
    <t xml:space="preserve">Te de PVC, amb rosca de 3/4".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</si>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</sst>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57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15.590000</v>
      </c>
      <c r="H10" s="11">
        <f ca="1">ROUND(INDIRECT(ADDRESS(ROW()+(0), COLUMN()+(-2), 1))*INDIRECT(ADDRESS(ROW()+(0), COLUMN()+(-1), 1)), 2)</f>
        <v>15.590000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3.100000</v>
      </c>
      <c r="H11" s="11">
        <f ca="1">ROUND(INDIRECT(ADDRESS(ROW()+(0), COLUMN()+(-2), 1))*INDIRECT(ADDRESS(ROW()+(0), COLUMN()+(-1), 1)), 2)</f>
        <v>3.100000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0.600000</v>
      </c>
      <c r="H12" s="13">
        <f ca="1">ROUND(INDIRECT(ADDRESS(ROW()+(0), COLUMN()+(-2), 1))*INDIRECT(ADDRESS(ROW()+(0), COLUMN()+(-1), 1)), 2)</f>
        <v>0.600000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19.290000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0.191000</v>
      </c>
      <c r="G15" s="11">
        <v>24.080000</v>
      </c>
      <c r="H15" s="11">
        <f ca="1">ROUND(INDIRECT(ADDRESS(ROW()+(0), COLUMN()+(-2), 1))*INDIRECT(ADDRESS(ROW()+(0), COLUMN()+(-1), 1)), 2)</f>
        <v>4.600000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0.191000</v>
      </c>
      <c r="G16" s="13">
        <v>20.650000</v>
      </c>
      <c r="H16" s="13">
        <f ca="1">ROUND(INDIRECT(ADDRESS(ROW()+(0), COLUMN()+(-2), 1))*INDIRECT(ADDRESS(ROW()+(0), COLUMN()+(-1), 1)), 2)</f>
        <v>3.940000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8.540000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27.830000</v>
      </c>
      <c r="H19" s="13">
        <f ca="1">ROUND(INDIRECT(ADDRESS(ROW()+(0), COLUMN()+(-2), 1))*INDIRECT(ADDRESS(ROW()+(0), COLUMN()+(-1), 1))/100, 2)</f>
        <v>0.560000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28.390000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