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<sst xmlns="http://schemas.openxmlformats.org/spreadsheetml/2006/main" count="38" uniqueCount="38">
  <si>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</si>
  <si>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IUR060</t>
  </si>
  <si>
    <t xml:space="preserve">U</t>
  </si>
  <si>
    <t xml:space="preserve">Aspersor.</t>
  </si>
  <si>
    <r>
      <rPr>
        <b/>
        <sz val="8.25"/>
        <color rgb="FF000000"/>
        <rFont val="Arial"/>
        <family val="2"/>
      </rPr>
      <t xml:space="preserve">Aspersor aeri de turbina, model PGS-ADJ "HUNTER", radi de 6,7 a 15,9 m, arc ajustable entre 40° i 360°, caudal de 0,11 a 3,27 m³/h, interval de pressions recomanat de 2,1 a 4,8 bar, altura total de 19 cm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</si>
  <si>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</si>
  <si>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</si>
  <si>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</si>
  <si>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</si>
  <si>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</si>
  <si>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</si>
  <si>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</si>
  <si>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mt48hun030yb</t>
  </si>
  <si>
    <t xml:space="preserve">U</t>
  </si>
  <si>
    <t xml:space="preserve">Aspersor aeri de turbina, model PGS-ADJ "HUNTER", radi de 6,7 a 15,9 m, arc ajustable entre 40° i 360°, caudal de 0,11 a 3,27 m³/h, interval de pressions recomanat de 2,1 a 4,8 bar, altura total de 19 cm, amb engranatge lubrificat per aigua, rosca femella de 3/4", filtre de gran superfície i dotze toveres estàndard intercanviables.</t>
  </si>
  <si>
    <t xml:space="preserve">mt48hun500b</t>
  </si>
  <si>
    <t xml:space="preserve">U</t>
  </si>
  <si>
    <t xml:space="preserve">Abraçadora i suport per aspersors i difusors aeris, "HUNTER".</t>
  </si>
  <si>
    <t xml:space="preserve">mt48hun520b</t>
  </si>
  <si>
    <t xml:space="preserve">U</t>
  </si>
  <si>
    <t xml:space="preserve">Te de PVC, amb rosca de 3/4".</t>
  </si>
  <si>
    <t xml:space="preserve">mt48hun515b</t>
  </si>
  <si>
    <t xml:space="preserve">U</t>
  </si>
  <si>
    <t xml:space="preserve">Canonada de PVC amb rosca de 3/4", de 30 cm de longitud.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</si>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</sst>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58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16.340000</v>
      </c>
      <c r="H10" s="11">
        <f ca="1">ROUND(INDIRECT(ADDRESS(ROW()+(0), COLUMN()+(-2), 1))*INDIRECT(ADDRESS(ROW()+(0), COLUMN()+(-1), 1)), 2)</f>
        <v>16.340000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3.780000</v>
      </c>
      <c r="H11" s="11">
        <f ca="1">ROUND(INDIRECT(ADDRESS(ROW()+(0), COLUMN()+(-2), 1))*INDIRECT(ADDRESS(ROW()+(0), COLUMN()+(-1), 1)), 2)</f>
        <v>3.780000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0.600000</v>
      </c>
      <c r="H12" s="11">
        <f ca="1">ROUND(INDIRECT(ADDRESS(ROW()+(0), COLUMN()+(-2), 1))*INDIRECT(ADDRESS(ROW()+(0), COLUMN()+(-1), 1)), 2)</f>
        <v>0.600000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1.000000</v>
      </c>
      <c r="G13" s="13">
        <v>0.800000</v>
      </c>
      <c r="H13" s="13">
        <f ca="1">ROUND(INDIRECT(ADDRESS(ROW()+(0), COLUMN()+(-2), 1))*INDIRECT(ADDRESS(ROW()+(0), COLUMN()+(-1), 1)), 2)</f>
        <v>0.800000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21.520000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0.127000</v>
      </c>
      <c r="G16" s="11">
        <v>24.080000</v>
      </c>
      <c r="H16" s="11">
        <f ca="1">ROUND(INDIRECT(ADDRESS(ROW()+(0), COLUMN()+(-2), 1))*INDIRECT(ADDRESS(ROW()+(0), COLUMN()+(-1), 1)), 2)</f>
        <v>3.060000</v>
      </c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0.127000</v>
      </c>
      <c r="G17" s="13">
        <v>20.650000</v>
      </c>
      <c r="H17" s="13">
        <f ca="1">ROUND(INDIRECT(ADDRESS(ROW()+(0), COLUMN()+(-2), 1))*INDIRECT(ADDRESS(ROW()+(0), COLUMN()+(-1), 1)), 2)</f>
        <v>2.620000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5.680000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8"/>
      <c r="D20" s="19" t="s">
        <v>34</v>
      </c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27.200000</v>
      </c>
      <c r="H20" s="13">
        <f ca="1">ROUND(INDIRECT(ADDRESS(ROW()+(0), COLUMN()+(-2), 1))*INDIRECT(ADDRESS(ROW()+(0), COLUMN()+(-1), 1))/100, 2)</f>
        <v>0.540000</v>
      </c>
    </row>
    <row r="21" spans="1:8" ht="13.50" thickBot="1" customHeight="1">
      <c r="A21" s="20" t="s">
        <v>36</v>
      </c>
      <c r="B21" s="20"/>
      <c r="C21" s="20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27.740000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